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<sst xmlns="http://schemas.openxmlformats.org/spreadsheetml/2006/main" count="32" uniqueCount="32">
  <si>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</si>
  <si>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RYY070</t>
  </si>
  <si>
    <t xml:space="preserve">m²</t>
  </si>
  <si>
    <t xml:space="preserve">Reabilitação de revestimento exterior de fachada de chapa metálica.</t>
  </si>
  <si>
    <r>
      <rPr>
        <sz val="8.25"/>
        <color rgb="FF000000"/>
        <rFont val="Arial"/>
        <family val="2"/>
      </rPr>
      <t xml:space="preserve">Reabilitação de revestimento exterior de fachada de chapa metálica, através da aplicação de duas demão de revestimento elástico anticorrosivo à base de copolímeros acrílicos em dispersão aquosa Fercoat "REVETÓN", cor branco, acabamento mate, textura lisa, (rendimento: 0,25 l/m² cada demão). Inclusive detergente alcalino OH "REVETÓN", para eliminar os restos de sujidade.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</si>
  <si>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</si>
  <si>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</si>
  <si>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</si>
  <si>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</si>
  <si>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</si>
  <si>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</si>
  <si>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mt27thr020d</t>
  </si>
  <si>
    <t xml:space="preserve">l</t>
  </si>
  <si>
    <t xml:space="preserve">Detergente alcalino OH "REVETÓN", incolor.</t>
  </si>
  <si>
    <t xml:space="preserve">mt27pir090ya</t>
  </si>
  <si>
    <t xml:space="preserve">l</t>
  </si>
  <si>
    <t xml:space="preserve">Revestimento elástico anticorrosivo Fercoat "REVETÓN", cor branco, acabamento mate, textura lisa, à base de copolímeros acrílicos em dispersão aquosa, dióxido de titânio, pigmentos extendedores seleccionados e pigmentos anticorrosivos, isenta de chumbo e de cromatos, anti-caruncho e anti-verdete, auto-limpável e com resistência aos raios UV, para aplicar com pistola.</t>
  </si>
  <si>
    <t xml:space="preserve">mq08lch020c</t>
  </si>
  <si>
    <t xml:space="preserve">h</t>
  </si>
  <si>
    <t xml:space="preserve">Equipamento de jacto de água à pressão, com adaptador para lança de água.</t>
  </si>
  <si>
    <t xml:space="preserve">mq07ple010bg</t>
  </si>
  <si>
    <t xml:space="preserve">Ud</t>
  </si>
  <si>
    <t xml:space="preserve">Aluguer diário de cesta elevatória de braço articulado, motor diesel,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</si>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</sst>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9.72</v>
      </c>
      <c r="H9" s="13">
        <f ca="1">ROUND(INDIRECT(ADDRESS(ROW()+(0), COLUMN()+(-2), 1))*INDIRECT(ADDRESS(ROW()+(0), COLUMN()+(-1), 1)), 2)</f>
        <v>2.43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14.5</v>
      </c>
      <c r="H10" s="17">
        <f ca="1">ROUND(INDIRECT(ADDRESS(ROW()+(0), COLUMN()+(-2), 1))*INDIRECT(ADDRESS(ROW()+(0), COLUMN()+(-1), 1)), 2)</f>
        <v>7.25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0.227</v>
      </c>
      <c r="G11" s="17">
        <v>6.06</v>
      </c>
      <c r="H11" s="17">
        <f ca="1">ROUND(INDIRECT(ADDRESS(ROW()+(0), COLUMN()+(-2), 1))*INDIRECT(ADDRESS(ROW()+(0), COLUMN()+(-1), 1)), 2)</f>
        <v>1.38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0.012</v>
      </c>
      <c r="G12" s="17">
        <v>129.04</v>
      </c>
      <c r="H12" s="17">
        <f ca="1">ROUND(INDIRECT(ADDRESS(ROW()+(0), COLUMN()+(-2), 1))*INDIRECT(ADDRESS(ROW()+(0), COLUMN()+(-1), 1)), 2)</f>
        <v>1.55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0.68</v>
      </c>
      <c r="G13" s="17">
        <v>20.78</v>
      </c>
      <c r="H13" s="17">
        <f ca="1">ROUND(INDIRECT(ADDRESS(ROW()+(0), COLUMN()+(-2), 1))*INDIRECT(ADDRESS(ROW()+(0), COLUMN()+(-1), 1)), 2)</f>
        <v>14.13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0.68</v>
      </c>
      <c r="G14" s="21">
        <v>20.28</v>
      </c>
      <c r="H14" s="21">
        <f ca="1">ROUND(INDIRECT(ADDRESS(ROW()+(0), COLUMN()+(-2), 1))*INDIRECT(ADDRESS(ROW()+(0), COLUMN()+(-1), 1)), 2)</f>
        <v>13.79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40.53</v>
      </c>
      <c r="H15" s="24">
        <f ca="1">ROUND(INDIRECT(ADDRESS(ROW()+(0), COLUMN()+(-2), 1))*INDIRECT(ADDRESS(ROW()+(0), COLUMN()+(-1), 1))/100, 2)</f>
        <v>0.81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41.34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