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<sst xmlns="http://schemas.openxmlformats.org/spreadsheetml/2006/main" count="27" uniqueCount="27">
  <si>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</si>
  <si>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NLF010</t>
  </si>
  <si>
    <t xml:space="preserve">m²</t>
  </si>
  <si>
    <t xml:space="preserve">Impermeabilização líquida de remate superior de parapeito e fachada.</t>
  </si>
  <si>
    <r>
      <rPr>
        <sz val="8.25"/>
        <color rgb="FF000000"/>
        <rFont val="Arial"/>
        <family val="2"/>
      </rPr>
      <t xml:space="preserve">Impermeabilização líquida de remate superior de parapeito e fachada, com duas demãos de revestimento contínuo elástico impermeabilizante, Revetón Cubiertas "REVETÓN", Revetón Cubiertas "REVETÓN", acabamento mate, cor branco, 1 l/m² e de 1,2 mm de espessura mínima, com prévia aplicação de uma demão de primário de dois componentes, à base de resina epóxi em dispersão aquosa "REVETÓN", incolor, acabamento acetinado. O preço não inclui o elemento de protecção.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</si>
  <si>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</si>
  <si>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</si>
  <si>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</si>
  <si>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</si>
  <si>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</si>
  <si>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</si>
  <si>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mt15rer010b</t>
  </si>
  <si>
    <t xml:space="preserve">l</t>
  </si>
  <si>
    <t xml:space="preserve">Primário de dois componentes, à base de resina epóxi em dispersão aquosa "REVETÓN", incolor, acabamento acetinado, para aplicar com trincha, rolo ou pistola.</t>
  </si>
  <si>
    <t xml:space="preserve">mt15rer100a</t>
  </si>
  <si>
    <t xml:space="preserve">l</t>
  </si>
  <si>
    <t xml:space="preserve">Revestimento contínuo elástico impermeabilizante, Revetón Cubiertas "REVETÓN", à base de copolímeros acrílicos em dispersão aquosa, dióxido de titânio e pigmentos extendedores seleccionados, acabamento mate, cor branco, com resistência aos raios UV e aos álcalis, para aplicar com trincha, rolo ou pistola.</t>
  </si>
  <si>
    <t xml:space="preserve">mo032</t>
  </si>
  <si>
    <t xml:space="preserve">h</t>
  </si>
  <si>
    <t xml:space="preserve">Oficial de 1ª aplicador de produtos impermeabilizantes.</t>
  </si>
  <si>
    <t xml:space="preserve">mo070</t>
  </si>
  <si>
    <t xml:space="preserve">h</t>
  </si>
  <si>
    <t xml:space="preserve">Ajudante de aplicador de produtos impermeabilizantes.</t>
  </si>
  <si>
    <t xml:space="preserve">%</t>
  </si>
  <si>
    <t xml:space="preserve">Custos directos complementares</t>
  </si>
  <si>
    <t xml:space="preserve">Custo de manutenção decenal: 3,13€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</si>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</sst>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3.91" customWidth="1"/>
    <col min="3" max="3" width="2.38" customWidth="1"/>
    <col min="4" max="4" width="1.19" customWidth="1"/>
    <col min="5" max="5" width="83.81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0.2</v>
      </c>
      <c r="G9" s="13">
        <v>36.05</v>
      </c>
      <c r="H9" s="13">
        <f ca="1">ROUND(INDIRECT(ADDRESS(ROW()+(0), COLUMN()+(-2), 1))*INDIRECT(ADDRESS(ROW()+(0), COLUMN()+(-1), 1)), 2)</f>
        <v>7.21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8.76</v>
      </c>
      <c r="H10" s="17">
        <f ca="1">ROUND(INDIRECT(ADDRESS(ROW()+(0), COLUMN()+(-2), 1))*INDIRECT(ADDRESS(ROW()+(0), COLUMN()+(-1), 1)), 2)</f>
        <v>8.76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0.145</v>
      </c>
      <c r="G11" s="17">
        <v>20.78</v>
      </c>
      <c r="H11" s="17">
        <f ca="1">ROUND(INDIRECT(ADDRESS(ROW()+(0), COLUMN()+(-2), 1))*INDIRECT(ADDRESS(ROW()+(0), COLUMN()+(-1), 1)), 2)</f>
        <v>3.01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0.145</v>
      </c>
      <c r="G12" s="21">
        <v>20.28</v>
      </c>
      <c r="H12" s="21">
        <f ca="1">ROUND(INDIRECT(ADDRESS(ROW()+(0), COLUMN()+(-2), 1))*INDIRECT(ADDRESS(ROW()+(0), COLUMN()+(-1), 1)), 2)</f>
        <v>2.94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21.92</v>
      </c>
      <c r="H13" s="24">
        <f ca="1">ROUND(INDIRECT(ADDRESS(ROW()+(0), COLUMN()+(-2), 1))*INDIRECT(ADDRESS(ROW()+(0), COLUMN()+(-1), 1))/100, 2)</f>
        <v>0.44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22.36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