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<sst xmlns="http://schemas.openxmlformats.org/spreadsheetml/2006/main" count="30" uniqueCount="30">
  <si>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</si>
  <si>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RNE011</t>
  </si>
  <si>
    <t xml:space="preserve">m²</t>
  </si>
  <si>
    <t xml:space="preserve">Esmalte sobre estrutura de aço galvanizado.</t>
  </si>
  <si>
    <r>
      <rPr>
        <sz val="8.25"/>
        <color rgb="FF000000"/>
        <rFont val="Arial"/>
        <family val="2"/>
      </rPr>
      <t xml:space="preserve">Aplicação manual de duas demãos de esmalte de poliuretano Poliuretano Brillante "REVETÓN", cor branca, acabamento brilhante, (rendimento: 0,077 l/m² cada demão); aplicação prévia de uma demão de primário fosfocromatante de um só componente, Shop Primer "REVETÓN", cor cinzento, acabamento mate (rendimento: 0,057 l/m²), sobre viga formada por peças simples de perfis laminados de aço galvanizado a quente.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</si>
  <si>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</si>
  <si>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</si>
  <si>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</si>
  <si>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</si>
  <si>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</si>
  <si>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</si>
  <si>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mt27pmr050g</t>
  </si>
  <si>
    <t xml:space="preserve">l</t>
  </si>
  <si>
    <t xml:space="preserve">Primário fosfocromatante de um só componente, Shop Primer "REVETÓN", cor cinzento, acabamento mate, à base de resinas de polivinil butiral modificado, pigmentos antioxidantes isentos de cromatos, pigmentos extendedores e dissolvente formado à base de uma mistura de hidrocarbonetos, álcoois e dissolvente cetónico, para aplicar com trincha ou pistola sobre superfícies metálicas.</t>
  </si>
  <si>
    <t xml:space="preserve">mt27eer080ha</t>
  </si>
  <si>
    <t xml:space="preserve">l</t>
  </si>
  <si>
    <t xml:space="preserve">Esmalte de poliuretano Poliuretano Brillante "REVETÓN", cor branca, acabamento brilhante, à base de resinas acrílicas hidroxiladas, isocianatos alifáticos, pigmentos minerais, pigmentos orgânicos e dissolvente formado à base de uma mistura de hidrocarbonetos e dissolvente cetónico, de muito alta resistência à corrosão, para aplicar com pistola sobre superfícies metálicas.</t>
  </si>
  <si>
    <t xml:space="preserve">mq07ple010bg</t>
  </si>
  <si>
    <t xml:space="preserve">Ud</t>
  </si>
  <si>
    <t xml:space="preserve">Aluguer diário de cesta elevatória de braço articulado, motor diesel, de 16 m de altura máxima de trabalho, incluindo manutenção e seguro de responsabilidade civil.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</si>
  <si>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</si>
  <si>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</si>
  <si>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</si>
  <si>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</si>
  <si>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</si>
  <si>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</si>
  <si>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</si>
  <si>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</si>
  <si>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72,51€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</si>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</sst>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2.72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0.057</v>
      </c>
      <c r="G9" s="13">
        <v>15.36</v>
      </c>
      <c r="H9" s="13">
        <f ca="1">ROUND(INDIRECT(ADDRESS(ROW()+(0), COLUMN()+(-2), 1))*INDIRECT(ADDRESS(ROW()+(0), COLUMN()+(-1), 1)), 2)</f>
        <v>0.88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0.154</v>
      </c>
      <c r="G10" s="17">
        <v>20.84</v>
      </c>
      <c r="H10" s="17">
        <f ca="1">ROUND(INDIRECT(ADDRESS(ROW()+(0), COLUMN()+(-2), 1))*INDIRECT(ADDRESS(ROW()+(0), COLUMN()+(-1), 1)), 2)</f>
        <v>3.21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</v>
      </c>
      <c r="G11" s="17">
        <v>129.04</v>
      </c>
      <c r="H11" s="17">
        <f ca="1">ROUND(INDIRECT(ADDRESS(ROW()+(0), COLUMN()+(-2), 1))*INDIRECT(ADDRESS(ROW()+(0), COLUMN()+(-1), 1)), 2)</f>
        <v>1.29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0.767</v>
      </c>
      <c r="G12" s="17">
        <v>20.78</v>
      </c>
      <c r="H12" s="17">
        <f ca="1">ROUND(INDIRECT(ADDRESS(ROW()+(0), COLUMN()+(-2), 1))*INDIRECT(ADDRESS(ROW()+(0), COLUMN()+(-1), 1)), 2)</f>
        <v>15.94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0.137</v>
      </c>
      <c r="G13" s="21">
        <v>20.28</v>
      </c>
      <c r="H13" s="21">
        <f ca="1">ROUND(INDIRECT(ADDRESS(ROW()+(0), COLUMN()+(-2), 1))*INDIRECT(ADDRESS(ROW()+(0), COLUMN()+(-1), 1)), 2)</f>
        <v>2.78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24.1</v>
      </c>
      <c r="H14" s="24">
        <f ca="1">ROUND(INDIRECT(ADDRESS(ROW()+(0), COLUMN()+(-2), 1))*INDIRECT(ADDRESS(ROW()+(0), COLUMN()+(-1), 1))/100, 2)</f>
        <v>0.48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24.58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